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W6" i="1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X5"/>
  <c r="X4"/>
  <c r="X6"/>
</calcChain>
</file>

<file path=xl/sharedStrings.xml><?xml version="1.0" encoding="utf-8"?>
<sst xmlns="http://schemas.openxmlformats.org/spreadsheetml/2006/main" count="27" uniqueCount="26">
  <si>
    <t>Зерноградская ОШ</t>
  </si>
  <si>
    <t>Зерноградский мини-центр</t>
  </si>
  <si>
    <t>Заработная плата</t>
  </si>
  <si>
    <t>Налоги</t>
  </si>
  <si>
    <t>Интернет</t>
  </si>
  <si>
    <t>абон.плата</t>
  </si>
  <si>
    <t>Уголь</t>
  </si>
  <si>
    <t>Свет</t>
  </si>
  <si>
    <t>вода</t>
  </si>
  <si>
    <t>Фин.услуги</t>
  </si>
  <si>
    <t>замеры сопративления</t>
  </si>
  <si>
    <t>сигнализация</t>
  </si>
  <si>
    <t>мед.осмотр</t>
  </si>
  <si>
    <t>Доступ к информационным ресурсам, находящимся в сети Интернет</t>
  </si>
  <si>
    <t xml:space="preserve">Услуги по дератизация, дезинфекции и  дезинсекции </t>
  </si>
  <si>
    <t>затраты на окруж.среду</t>
  </si>
  <si>
    <t>Канцелярские товары</t>
  </si>
  <si>
    <t>Спортивный инвентарь</t>
  </si>
  <si>
    <t>Строительные материалы</t>
  </si>
  <si>
    <t>Спец. Одежда (рабочии халаты)</t>
  </si>
  <si>
    <t>Хозяйственные товары</t>
  </si>
  <si>
    <t>ОСНОВНЫЕ СРЕДСТВА</t>
  </si>
  <si>
    <t>спонсорская помощь</t>
  </si>
  <si>
    <t>Игрушки</t>
  </si>
  <si>
    <t>ИТОГО</t>
  </si>
  <si>
    <t>Информация  затратам по состоянию на 1 ноября 2018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</si>
</sst>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center" vertical="top"/>
    </xf>
    <xf numFmtId="3" fontId="3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"/>
  <sheetViews>
    <sheetView tabSelected="1" workbookViewId="0">
      <selection activeCell="E11" sqref="E11"/>
    </sheetView>
  </sheetViews>
  <sheetFormatPr defaultRowHeight="15"/>
  <cols>
    <col min="1" max="1" width="26.85546875" customWidth="1"/>
    <col min="2" max="2" width="17.42578125" customWidth="1"/>
    <col min="3" max="3" width="9.85546875" bestFit="1" customWidth="1"/>
    <col min="4" max="4" width="11.5703125" customWidth="1"/>
    <col min="5" max="5" width="12" customWidth="1"/>
    <col min="6" max="6" width="12.85546875" customWidth="1"/>
    <col min="7" max="7" width="11.42578125" bestFit="1" customWidth="1"/>
    <col min="9" max="9" width="11.5703125" customWidth="1"/>
    <col min="10" max="10" width="15" customWidth="1"/>
    <col min="11" max="11" width="13.5703125" customWidth="1"/>
    <col min="12" max="12" width="12.5703125" customWidth="1"/>
    <col min="13" max="13" width="23.28515625" customWidth="1"/>
    <col min="14" max="14" width="17.140625" customWidth="1"/>
    <col min="15" max="15" width="12.42578125" customWidth="1"/>
    <col min="16" max="16" width="14.42578125" customWidth="1"/>
    <col min="17" max="18" width="13" customWidth="1"/>
    <col min="19" max="19" width="11.7109375" customWidth="1"/>
    <col min="20" max="20" width="13.140625" customWidth="1"/>
    <col min="21" max="24" width="14.5703125" customWidth="1"/>
  </cols>
  <sheetData>
    <row r="1" spans="1:24" ht="18.75">
      <c r="B1" s="1" t="s">
        <v>25</v>
      </c>
    </row>
    <row r="3" spans="1:24" ht="60" customHeight="1">
      <c r="A3" s="2"/>
      <c r="B3" s="17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5" t="s">
        <v>8</v>
      </c>
      <c r="I3" s="14" t="s">
        <v>9</v>
      </c>
      <c r="J3" s="16" t="s">
        <v>10</v>
      </c>
      <c r="K3" s="16" t="s">
        <v>11</v>
      </c>
      <c r="L3" s="17" t="s">
        <v>12</v>
      </c>
      <c r="M3" s="17" t="s">
        <v>13</v>
      </c>
      <c r="N3" s="17" t="s">
        <v>14</v>
      </c>
      <c r="O3" s="16" t="s">
        <v>15</v>
      </c>
      <c r="P3" s="16" t="s">
        <v>16</v>
      </c>
      <c r="Q3" s="16" t="s">
        <v>17</v>
      </c>
      <c r="R3" s="16" t="s">
        <v>20</v>
      </c>
      <c r="S3" s="16" t="s">
        <v>18</v>
      </c>
      <c r="T3" s="18" t="s">
        <v>19</v>
      </c>
      <c r="U3" s="18" t="s">
        <v>23</v>
      </c>
      <c r="V3" s="18" t="s">
        <v>22</v>
      </c>
      <c r="W3" s="18" t="s">
        <v>21</v>
      </c>
      <c r="X3" s="18" t="s">
        <v>24</v>
      </c>
    </row>
    <row r="4" spans="1:24" ht="30" customHeight="1">
      <c r="A4" s="2" t="s">
        <v>0</v>
      </c>
      <c r="B4" s="2">
        <v>26983386</v>
      </c>
      <c r="C4" s="2">
        <v>2629247</v>
      </c>
      <c r="D4" s="2">
        <v>685200</v>
      </c>
      <c r="E4" s="2">
        <v>20540.040000000037</v>
      </c>
      <c r="F4" s="3">
        <v>2458794.25</v>
      </c>
      <c r="G4" s="4">
        <v>626340.1</v>
      </c>
      <c r="H4" s="5">
        <v>45588.086499999998</v>
      </c>
      <c r="I4" s="5">
        <v>89045.173800000004</v>
      </c>
      <c r="J4" s="6">
        <v>13000</v>
      </c>
      <c r="K4" s="6">
        <v>35715</v>
      </c>
      <c r="L4" s="2">
        <v>50583</v>
      </c>
      <c r="M4" s="2">
        <v>190000</v>
      </c>
      <c r="N4" s="2">
        <v>9000</v>
      </c>
      <c r="O4" s="7">
        <v>252780.10800000001</v>
      </c>
      <c r="P4" s="7">
        <v>116235.6</v>
      </c>
      <c r="Q4" s="7">
        <v>6777</v>
      </c>
      <c r="R4" s="7">
        <v>55469.760000000002</v>
      </c>
      <c r="S4" s="7">
        <v>139477.23000000001</v>
      </c>
      <c r="T4" s="3">
        <v>9108</v>
      </c>
      <c r="U4" s="3"/>
      <c r="V4" s="3">
        <v>286000</v>
      </c>
      <c r="W4" s="3">
        <v>3186834.76</v>
      </c>
      <c r="X4" s="3">
        <f>SUM(B4:W4)</f>
        <v>37889121.108299993</v>
      </c>
    </row>
    <row r="5" spans="1:24" ht="31.5">
      <c r="A5" s="8" t="s">
        <v>1</v>
      </c>
      <c r="B5" s="9">
        <v>2367044</v>
      </c>
      <c r="C5" s="9">
        <v>233769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7"/>
      <c r="Q5" s="2"/>
      <c r="R5" s="10">
        <v>2098</v>
      </c>
      <c r="S5" s="2"/>
      <c r="T5" s="10">
        <v>6504</v>
      </c>
      <c r="U5" s="10">
        <v>54037</v>
      </c>
      <c r="V5" s="2"/>
      <c r="W5" s="2"/>
      <c r="X5" s="3">
        <f>SUM(B5:W5)</f>
        <v>2663452</v>
      </c>
    </row>
    <row r="6" spans="1:24" ht="17.25" customHeight="1">
      <c r="A6" s="14" t="s">
        <v>24</v>
      </c>
      <c r="B6" s="11">
        <f>SUM(B4:B5)</f>
        <v>29350430</v>
      </c>
      <c r="C6" s="11">
        <f t="shared" ref="C6:W6" si="0">SUM(C4:C5)</f>
        <v>2863016</v>
      </c>
      <c r="D6" s="11">
        <f t="shared" si="0"/>
        <v>685200</v>
      </c>
      <c r="E6" s="11">
        <f t="shared" si="0"/>
        <v>20540.040000000037</v>
      </c>
      <c r="F6" s="11">
        <f t="shared" si="0"/>
        <v>2458794.25</v>
      </c>
      <c r="G6" s="11">
        <f t="shared" si="0"/>
        <v>626340.1</v>
      </c>
      <c r="H6" s="11">
        <f t="shared" si="0"/>
        <v>45588.086499999998</v>
      </c>
      <c r="I6" s="11">
        <f t="shared" si="0"/>
        <v>89045.173800000004</v>
      </c>
      <c r="J6" s="11">
        <f t="shared" si="0"/>
        <v>13000</v>
      </c>
      <c r="K6" s="11">
        <f t="shared" si="0"/>
        <v>35715</v>
      </c>
      <c r="L6" s="11">
        <f t="shared" si="0"/>
        <v>50583</v>
      </c>
      <c r="M6" s="11">
        <f t="shared" si="0"/>
        <v>190000</v>
      </c>
      <c r="N6" s="11">
        <f t="shared" si="0"/>
        <v>9000</v>
      </c>
      <c r="O6" s="11">
        <f t="shared" si="0"/>
        <v>252780.10800000001</v>
      </c>
      <c r="P6" s="11">
        <f t="shared" si="0"/>
        <v>116235.6</v>
      </c>
      <c r="Q6" s="11">
        <f t="shared" si="0"/>
        <v>6777</v>
      </c>
      <c r="R6" s="11">
        <f t="shared" si="0"/>
        <v>57567.76</v>
      </c>
      <c r="S6" s="11">
        <f t="shared" si="0"/>
        <v>139477.23000000001</v>
      </c>
      <c r="T6" s="11">
        <f t="shared" si="0"/>
        <v>15612</v>
      </c>
      <c r="U6" s="11">
        <f t="shared" si="0"/>
        <v>54037</v>
      </c>
      <c r="V6" s="11">
        <f t="shared" si="0"/>
        <v>286000</v>
      </c>
      <c r="W6" s="11">
        <f t="shared" si="0"/>
        <v>3186834.76</v>
      </c>
      <c r="X6" s="12">
        <f>SUM(B6:W6)</f>
        <v>40552573.108299993</v>
      </c>
    </row>
    <row r="7" spans="1:24" ht="15.7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</sheetData>
  <phoneticPr fontId="1" type="noConversion"/>
  <pageMargins left="0.70866141732283472" right="0.70866141732283472" top="0.55118110236220474" bottom="0.55118110236220474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2018-11-13T11:08:09Z</dcterms:modified>
</cp:coreProperties>
</file>